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66925"/>
  <xr:revisionPtr revIDLastSave="0" documentId="13_ncr:1_{DCD41610-33CF-4805-BA06-88A1163E68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Гантограм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4" i="1" l="1"/>
  <c r="AG63" i="1"/>
  <c r="AG62" i="1"/>
  <c r="AG66" i="1"/>
  <c r="AG65" i="1"/>
  <c r="AA67" i="1"/>
  <c r="AB67" i="1"/>
  <c r="AC67" i="1"/>
  <c r="AD67" i="1"/>
  <c r="AE67" i="1"/>
  <c r="AF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G67" i="1" l="1"/>
  <c r="D67" i="1"/>
  <c r="E67" i="1"/>
  <c r="F67" i="1"/>
  <c r="G67" i="1"/>
  <c r="H67" i="1"/>
  <c r="I67" i="1"/>
  <c r="C67" i="1"/>
</calcChain>
</file>

<file path=xl/sharedStrings.xml><?xml version="1.0" encoding="utf-8"?>
<sst xmlns="http://schemas.openxmlformats.org/spreadsheetml/2006/main" count="65" uniqueCount="60">
  <si>
    <t>Meseci</t>
  </si>
  <si>
    <t xml:space="preserve">                                     </t>
  </si>
  <si>
    <t>Autuputi</t>
  </si>
  <si>
    <t>Učesnici (broj sati angažovanja)</t>
  </si>
  <si>
    <t>Ukupno</t>
  </si>
  <si>
    <t>Akronim: Ugly Beauty</t>
  </si>
  <si>
    <t>Naziv projekta: Uticaj kozmetičkih zahvata na mentalno zdravlje žena</t>
  </si>
  <si>
    <t>Projektni menadžment</t>
  </si>
  <si>
    <t>Istraživanje tržišta kozmetičkih procedura</t>
  </si>
  <si>
    <t>Dragana Radnović</t>
  </si>
  <si>
    <t>Jovana Ristin</t>
  </si>
  <si>
    <t>Sara Matić</t>
  </si>
  <si>
    <t>Teodora Đurkić</t>
  </si>
  <si>
    <t>Teodora Spasojević</t>
  </si>
  <si>
    <t>Izrada finansijskog plana</t>
  </si>
  <si>
    <t>Uspostavljanje rasporeda radnih aktivnosti</t>
  </si>
  <si>
    <t>Izrada finalnog izveštaja</t>
  </si>
  <si>
    <t>Kreirana baza podataka o potrošnji kozmetičkih proizvoda kod mladih</t>
  </si>
  <si>
    <t>Objavljenje naučnog rada u međunarodnom časopisu</t>
  </si>
  <si>
    <t>Kreirana baza podataka o posledicama upotrebe kozmetičkih procedura na mentalno zdravlje žena</t>
  </si>
  <si>
    <t>Objavljenje rezultata u javnosti i širenje svesti o ovoj temi</t>
  </si>
  <si>
    <t>Kreirane prezentacije, seminari i radionice u svrhu edukacije kako bi se mladima ukazalo na štetnost kozmetičkih procedura</t>
  </si>
  <si>
    <t>Ostvareni utisak i uticaj na svesti mladih po pitanju kozmetičkih procedura</t>
  </si>
  <si>
    <t>Transkripti koji će pružiti široj publici informacije o temi</t>
  </si>
  <si>
    <t>Radionice</t>
  </si>
  <si>
    <t>Web stranica</t>
  </si>
  <si>
    <t>Društvene mreže</t>
  </si>
  <si>
    <t>Publikacije i novinarski članci</t>
  </si>
  <si>
    <t>Realizovani seminari i konferencije</t>
  </si>
  <si>
    <t>Planiranje aktivnosti</t>
  </si>
  <si>
    <t>Definisanje ciljeva projekta</t>
  </si>
  <si>
    <t>Projektni plan</t>
  </si>
  <si>
    <t>Finansijski plan</t>
  </si>
  <si>
    <t>Dokumentacija</t>
  </si>
  <si>
    <t>Finalni izveštaj</t>
  </si>
  <si>
    <t>Komunikacioni plan unutar projektnog tima</t>
  </si>
  <si>
    <t>Definisanje vremenskih okvira i resursa</t>
  </si>
  <si>
    <t>Praćenje napretka i vođenje evidencije</t>
  </si>
  <si>
    <t>Istraživanje posledica upotrebe kozmetičkih procedura na mentalno zdravlje žena</t>
  </si>
  <si>
    <t>Organizacija aktivnosti</t>
  </si>
  <si>
    <t>Prikupljanje podataka</t>
  </si>
  <si>
    <t>Definisanje ciljeva istraživanja</t>
  </si>
  <si>
    <t>Objavljivanje rezultata istraživanja</t>
  </si>
  <si>
    <t>Analiza prikupljenih podataka</t>
  </si>
  <si>
    <t>Stavljanje analiziranih podata u korelaciju sa podacima o tržištu kozmetičkih procedura</t>
  </si>
  <si>
    <t>Edukacija osetljivih grupa (žene uzrasta 18 - 28 godina)</t>
  </si>
  <si>
    <t>Planiranje seminara, radionica i debata</t>
  </si>
  <si>
    <t>Priprema edukativnog materijala</t>
  </si>
  <si>
    <t>Organizovanje i sprovođenje edukativnog sadržaja</t>
  </si>
  <si>
    <t>Organizovanje panel diskusije</t>
  </si>
  <si>
    <t>Planiranje panel diskusije</t>
  </si>
  <si>
    <t xml:space="preserve">Promovisanje seminara i radionica </t>
  </si>
  <si>
    <t>Promotivne aktivnosti</t>
  </si>
  <si>
    <t>Realizacija panel diskusije</t>
  </si>
  <si>
    <t>Diseminacija rezultata projekta</t>
  </si>
  <si>
    <t>Izrada web sajta</t>
  </si>
  <si>
    <t xml:space="preserve">Komunikacija sa javnošću </t>
  </si>
  <si>
    <t>Izrada promotivnih materijala</t>
  </si>
  <si>
    <t>Izrada odgovarajućih stranica na društvenim mrežama</t>
  </si>
  <si>
    <t>Panel diskusija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</si>
</sst>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color indexed="56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3" fillId="0" borderId="0" xfId="0" applyFont="1"/>
    <xf numFmtId="0" fontId="4" fillId="0" borderId="0" xfId="0" applyFont="1" applyAlignment="1">
      <alignment wrapText="1"/>
    </xf>
    <xf numFmtId="0" fontId="1" fillId="4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left" indent="1"/>
    </xf>
    <xf numFmtId="0" fontId="0" fillId="5" borderId="0" xfId="0" applyFill="1"/>
    <xf numFmtId="0" fontId="0" fillId="0" borderId="0" xfId="0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2" fillId="0" borderId="0" xfId="0" applyFont="1" applyFill="1"/>
    <xf numFmtId="0" fontId="0" fillId="0" borderId="0" xfId="0" applyFill="1"/>
    <xf numFmtId="0" fontId="4" fillId="2" borderId="0" xfId="0" applyFont="1" applyFill="1"/>
    <xf numFmtId="0" fontId="4" fillId="0" borderId="0" xfId="0" applyFont="1" applyFill="1"/>
    <xf numFmtId="0" fontId="1" fillId="0" borderId="0" xfId="0" applyFont="1" applyAlignment="1">
      <alignment horizontal="left"/>
    </xf>
    <xf numFmtId="0" fontId="0" fillId="6" borderId="0" xfId="0" applyFill="1"/>
    <xf numFmtId="0" fontId="2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8"/>
  <sheetViews>
    <sheetView tabSelected="1" topLeftCell="A20" zoomScale="63" zoomScaleNormal="85" workbookViewId="0">
      <selection activeCell="P53" sqref="P53"/>
    </sheetView>
  </sheetViews>
  <sheetFormatPr defaultRowHeight="13.2" x14ac:dyDescent="0.25"/>
  <cols>
    <col min="1" max="1" width="5.88671875" customWidth="1"/>
    <col min="2" max="2" width="108.77734375" bestFit="1" customWidth="1"/>
    <col min="3" max="17" width="4.33203125" bestFit="1" customWidth="1"/>
    <col min="18" max="18" width="3.21875" bestFit="1" customWidth="1"/>
    <col min="19" max="32" width="4.33203125" bestFit="1" customWidth="1"/>
  </cols>
  <sheetData>
    <row r="1" spans="1:32" x14ac:dyDescent="0.25">
      <c r="B1" s="1" t="s">
        <v>6</v>
      </c>
      <c r="C1" s="11"/>
      <c r="D1" s="11"/>
      <c r="E1" s="11"/>
      <c r="F1" s="11"/>
      <c r="G1" s="11"/>
      <c r="H1" s="11"/>
      <c r="I1" s="11"/>
    </row>
    <row r="2" spans="1:32" x14ac:dyDescent="0.25">
      <c r="B2" s="1" t="s">
        <v>5</v>
      </c>
      <c r="C2" s="11"/>
      <c r="D2" s="11"/>
      <c r="E2" s="11"/>
      <c r="F2" s="11"/>
      <c r="G2" s="11"/>
      <c r="H2" s="11"/>
      <c r="I2" s="11"/>
    </row>
    <row r="3" spans="1:32" x14ac:dyDescent="0.25">
      <c r="C3" s="11" t="s">
        <v>0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32" s="1" customFormat="1" x14ac:dyDescent="0.25">
      <c r="A4"/>
      <c r="B4" s="1" t="s">
        <v>1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6">
        <v>24</v>
      </c>
      <c r="AA4" s="6">
        <v>25</v>
      </c>
      <c r="AB4" s="6">
        <v>26</v>
      </c>
      <c r="AC4" s="6">
        <v>27</v>
      </c>
      <c r="AD4" s="6">
        <v>28</v>
      </c>
      <c r="AE4" s="6">
        <v>29</v>
      </c>
      <c r="AF4" s="6">
        <v>30</v>
      </c>
    </row>
    <row r="5" spans="1:32" x14ac:dyDescent="0.25">
      <c r="A5" s="1"/>
      <c r="B5" s="1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x14ac:dyDescent="0.25">
      <c r="A6" s="1"/>
      <c r="B6" s="9" t="s">
        <v>29</v>
      </c>
      <c r="C6" s="17"/>
      <c r="D6" s="17"/>
      <c r="E6" s="17"/>
      <c r="F6" s="17"/>
      <c r="G6" s="17"/>
      <c r="H6" s="17"/>
    </row>
    <row r="7" spans="1:32" x14ac:dyDescent="0.25">
      <c r="A7" s="1"/>
      <c r="B7" s="9" t="s">
        <v>39</v>
      </c>
      <c r="C7" s="18"/>
      <c r="D7" s="18"/>
      <c r="E7" s="18"/>
      <c r="F7" s="18"/>
      <c r="G7" s="18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</row>
    <row r="8" spans="1:32" x14ac:dyDescent="0.25">
      <c r="B8" s="9" t="s">
        <v>30</v>
      </c>
      <c r="C8" s="2"/>
      <c r="D8" s="2"/>
      <c r="F8" s="16"/>
      <c r="G8" s="16"/>
      <c r="H8" s="16"/>
    </row>
    <row r="9" spans="1:32" x14ac:dyDescent="0.25">
      <c r="B9" s="9" t="s">
        <v>14</v>
      </c>
      <c r="C9" s="2"/>
      <c r="D9" s="2"/>
      <c r="E9" s="2"/>
      <c r="F9" s="2"/>
      <c r="G9" s="2"/>
      <c r="H9" s="2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2" x14ac:dyDescent="0.25">
      <c r="B10" s="9" t="s">
        <v>36</v>
      </c>
      <c r="H10" s="17"/>
      <c r="I10" s="17"/>
      <c r="J10" s="17"/>
      <c r="K10" s="17"/>
      <c r="L10" s="17"/>
      <c r="AE10" s="16"/>
      <c r="AF10" s="16"/>
    </row>
    <row r="11" spans="1:32" x14ac:dyDescent="0.25">
      <c r="B11" s="9" t="s">
        <v>37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32" x14ac:dyDescent="0.25">
      <c r="B12" s="9" t="s">
        <v>16</v>
      </c>
      <c r="AD12" s="17"/>
      <c r="AE12" s="17"/>
      <c r="AF12" s="17"/>
    </row>
    <row r="13" spans="1:32" x14ac:dyDescent="0.25">
      <c r="B13" s="1" t="s">
        <v>8</v>
      </c>
      <c r="C13" s="3"/>
      <c r="D13" s="3"/>
      <c r="E13" s="3"/>
      <c r="F13" s="3"/>
      <c r="G13" s="3"/>
      <c r="H13" s="3"/>
      <c r="I13" s="16"/>
    </row>
    <row r="14" spans="1:32" x14ac:dyDescent="0.25">
      <c r="A14" s="1"/>
      <c r="B14" s="9" t="s">
        <v>40</v>
      </c>
      <c r="C14" s="2"/>
      <c r="D14" s="2"/>
      <c r="E14" s="2"/>
    </row>
    <row r="15" spans="1:32" x14ac:dyDescent="0.25">
      <c r="B15" s="9" t="s">
        <v>41</v>
      </c>
      <c r="C15" s="2"/>
      <c r="D15" s="2"/>
      <c r="E15" s="2"/>
      <c r="F15" s="16"/>
      <c r="G15" s="16"/>
    </row>
    <row r="16" spans="1:32" x14ac:dyDescent="0.25">
      <c r="B16" s="9" t="s">
        <v>43</v>
      </c>
      <c r="F16" s="2"/>
      <c r="G16" s="2"/>
      <c r="H16" s="2"/>
      <c r="I16" s="16"/>
    </row>
    <row r="17" spans="1:32" x14ac:dyDescent="0.25">
      <c r="B17" s="9" t="s">
        <v>42</v>
      </c>
      <c r="H17" s="2"/>
      <c r="I17" s="16"/>
    </row>
    <row r="18" spans="1:32" x14ac:dyDescent="0.25">
      <c r="B18" s="1" t="s">
        <v>38</v>
      </c>
      <c r="G18" s="3"/>
      <c r="H18" s="3"/>
      <c r="I18" s="3"/>
      <c r="J18" s="3"/>
      <c r="K18" s="3"/>
      <c r="L18" s="3"/>
      <c r="M18" s="3"/>
      <c r="N18" s="3"/>
    </row>
    <row r="19" spans="1:32" x14ac:dyDescent="0.25">
      <c r="A19" s="1"/>
      <c r="B19" s="9" t="s">
        <v>40</v>
      </c>
      <c r="G19" s="2"/>
      <c r="H19" s="2"/>
      <c r="I19" s="2"/>
    </row>
    <row r="20" spans="1:32" x14ac:dyDescent="0.25">
      <c r="B20" s="9" t="s">
        <v>41</v>
      </c>
      <c r="G20" s="2"/>
      <c r="H20" s="2"/>
      <c r="I20" s="2"/>
    </row>
    <row r="21" spans="1:32" x14ac:dyDescent="0.25">
      <c r="B21" s="9" t="s">
        <v>43</v>
      </c>
      <c r="I21" s="2"/>
      <c r="J21" s="2"/>
      <c r="K21" s="2"/>
      <c r="L21" s="2"/>
    </row>
    <row r="22" spans="1:32" x14ac:dyDescent="0.25">
      <c r="B22" s="9" t="s">
        <v>44</v>
      </c>
      <c r="K22" s="16"/>
      <c r="L22" s="2"/>
      <c r="M22" s="2"/>
      <c r="N22" s="2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</row>
    <row r="23" spans="1:32" x14ac:dyDescent="0.25">
      <c r="B23" s="19" t="s">
        <v>45</v>
      </c>
      <c r="K23" s="16"/>
      <c r="L23" s="16"/>
      <c r="M23" s="16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32" x14ac:dyDescent="0.25">
      <c r="B24" s="9" t="s">
        <v>46</v>
      </c>
      <c r="K24" s="16"/>
      <c r="L24" s="16"/>
      <c r="N24" s="2"/>
      <c r="O24" s="2"/>
      <c r="P24" s="2"/>
      <c r="Q24" s="2"/>
      <c r="R24" s="2"/>
    </row>
    <row r="25" spans="1:32" x14ac:dyDescent="0.25">
      <c r="B25" s="9" t="s">
        <v>47</v>
      </c>
      <c r="K25" s="16"/>
      <c r="L25" s="16"/>
      <c r="P25" s="2"/>
      <c r="Q25" s="2"/>
      <c r="R25" s="2"/>
    </row>
    <row r="26" spans="1:32" x14ac:dyDescent="0.25">
      <c r="B26" s="9" t="s">
        <v>48</v>
      </c>
      <c r="K26" s="16"/>
      <c r="L26" s="16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32" x14ac:dyDescent="0.25">
      <c r="B27" s="9" t="s">
        <v>51</v>
      </c>
      <c r="K27" s="16"/>
      <c r="L27" s="16"/>
      <c r="R27" s="16"/>
      <c r="S27" s="16"/>
      <c r="T27" s="2"/>
      <c r="U27" s="2"/>
      <c r="V27" s="2"/>
      <c r="W27" s="2"/>
      <c r="X27" s="2"/>
      <c r="Y27" s="2"/>
      <c r="Z27" s="2"/>
      <c r="AA27" s="2"/>
      <c r="AB27" s="16"/>
    </row>
    <row r="28" spans="1:32" x14ac:dyDescent="0.25">
      <c r="B28" s="19" t="s">
        <v>49</v>
      </c>
      <c r="K28" s="16"/>
      <c r="L28" s="16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B29" s="9" t="s">
        <v>47</v>
      </c>
      <c r="K29" s="16"/>
      <c r="L29" s="16"/>
      <c r="U29" s="2"/>
      <c r="V29" s="2"/>
      <c r="W29" s="2"/>
    </row>
    <row r="30" spans="1:32" x14ac:dyDescent="0.25">
      <c r="B30" s="9" t="s">
        <v>50</v>
      </c>
      <c r="K30" s="16"/>
      <c r="L30" s="16"/>
      <c r="W30" s="2"/>
      <c r="X30" s="2"/>
      <c r="Y30" s="2"/>
    </row>
    <row r="31" spans="1:32" x14ac:dyDescent="0.25">
      <c r="B31" s="9" t="s">
        <v>49</v>
      </c>
      <c r="K31" s="16"/>
      <c r="L31" s="16"/>
      <c r="X31" s="2"/>
      <c r="Y31" s="2"/>
      <c r="Z31" s="2"/>
      <c r="AA31" s="2"/>
      <c r="AB31" s="2"/>
      <c r="AC31" s="2"/>
      <c r="AD31" s="2"/>
    </row>
    <row r="32" spans="1:32" x14ac:dyDescent="0.25">
      <c r="B32" s="9" t="s">
        <v>52</v>
      </c>
      <c r="K32" s="16"/>
      <c r="L32" s="16"/>
      <c r="Z32" s="2"/>
      <c r="AA32" s="2"/>
      <c r="AB32" s="2"/>
      <c r="AC32" s="2"/>
      <c r="AD32" s="2"/>
      <c r="AE32" s="2"/>
    </row>
    <row r="33" spans="2:32" x14ac:dyDescent="0.25">
      <c r="B33" s="9" t="s">
        <v>53</v>
      </c>
      <c r="AE33" s="2"/>
      <c r="AF33" s="2"/>
    </row>
    <row r="34" spans="2:32" x14ac:dyDescent="0.25">
      <c r="B34" s="19" t="s">
        <v>54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2:32" x14ac:dyDescent="0.25">
      <c r="B35" s="9" t="s">
        <v>55</v>
      </c>
      <c r="M35" s="2"/>
      <c r="N35" s="2"/>
      <c r="O35" s="2"/>
      <c r="P35" s="2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</row>
    <row r="36" spans="2:32" x14ac:dyDescent="0.25">
      <c r="B36" s="9" t="s">
        <v>56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 x14ac:dyDescent="0.25">
      <c r="B37" s="9" t="s">
        <v>57</v>
      </c>
      <c r="M37" s="2"/>
      <c r="N37" s="2"/>
      <c r="O37" s="2"/>
      <c r="P37" s="2"/>
      <c r="Q37" s="2"/>
      <c r="R37" s="2"/>
      <c r="S37" s="2"/>
      <c r="T37" s="2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</row>
    <row r="38" spans="2:32" x14ac:dyDescent="0.25">
      <c r="B38" s="9" t="s">
        <v>58</v>
      </c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32" x14ac:dyDescent="0.25">
      <c r="B39" s="9"/>
    </row>
    <row r="40" spans="2:32" x14ac:dyDescent="0.25">
      <c r="B40" s="1" t="s">
        <v>2</v>
      </c>
    </row>
    <row r="41" spans="2:32" x14ac:dyDescent="0.25">
      <c r="B41" s="12" t="s">
        <v>31</v>
      </c>
      <c r="D41" s="20"/>
      <c r="F41" s="15"/>
      <c r="G41" s="16"/>
      <c r="H41" s="16"/>
    </row>
    <row r="42" spans="2:32" x14ac:dyDescent="0.25">
      <c r="B42" s="12" t="s">
        <v>32</v>
      </c>
      <c r="D42" s="16"/>
      <c r="E42" s="20"/>
      <c r="F42" s="16"/>
      <c r="G42" s="16"/>
      <c r="H42" s="15"/>
    </row>
    <row r="43" spans="2:32" x14ac:dyDescent="0.25">
      <c r="B43" s="12" t="s">
        <v>15</v>
      </c>
      <c r="D43" s="20"/>
      <c r="E43" s="16"/>
      <c r="F43" s="16"/>
      <c r="G43" s="16"/>
      <c r="H43" s="15"/>
    </row>
    <row r="44" spans="2:32" x14ac:dyDescent="0.25">
      <c r="B44" s="12" t="s">
        <v>33</v>
      </c>
      <c r="F44" s="16"/>
      <c r="G44" s="16"/>
      <c r="H44" s="15"/>
      <c r="AD44" s="20"/>
    </row>
    <row r="45" spans="2:32" x14ac:dyDescent="0.25">
      <c r="B45" s="12" t="s">
        <v>35</v>
      </c>
      <c r="D45" s="20"/>
      <c r="F45" s="16"/>
      <c r="G45" s="16"/>
      <c r="H45" s="15"/>
    </row>
    <row r="46" spans="2:32" x14ac:dyDescent="0.25">
      <c r="B46" s="12" t="s">
        <v>34</v>
      </c>
      <c r="F46" s="16"/>
      <c r="G46" s="16"/>
      <c r="H46" s="15"/>
      <c r="AF46" s="20"/>
    </row>
    <row r="47" spans="2:32" x14ac:dyDescent="0.25">
      <c r="B47" s="12" t="s">
        <v>17</v>
      </c>
      <c r="F47" s="16"/>
      <c r="G47" s="16"/>
      <c r="H47" s="21"/>
      <c r="I47" s="16"/>
    </row>
    <row r="48" spans="2:32" x14ac:dyDescent="0.25">
      <c r="B48" s="12" t="s">
        <v>18</v>
      </c>
      <c r="F48" s="16"/>
      <c r="G48" s="16"/>
      <c r="H48" s="15"/>
      <c r="AB48" s="20"/>
    </row>
    <row r="49" spans="2:33" x14ac:dyDescent="0.25">
      <c r="B49" s="12" t="s">
        <v>19</v>
      </c>
      <c r="F49" s="16"/>
      <c r="G49" s="16"/>
      <c r="H49" s="15"/>
      <c r="M49" s="20"/>
    </row>
    <row r="50" spans="2:33" x14ac:dyDescent="0.25">
      <c r="B50" s="12" t="s">
        <v>20</v>
      </c>
      <c r="F50" s="16"/>
      <c r="G50" s="16"/>
      <c r="H50" s="15"/>
      <c r="O50" s="20"/>
    </row>
    <row r="51" spans="2:33" x14ac:dyDescent="0.25">
      <c r="B51" s="13" t="s">
        <v>21</v>
      </c>
      <c r="F51" s="16"/>
      <c r="G51" s="16"/>
      <c r="H51" s="16"/>
      <c r="I51" s="15"/>
      <c r="O51" s="20"/>
    </row>
    <row r="52" spans="2:33" x14ac:dyDescent="0.25">
      <c r="B52" s="13" t="s">
        <v>22</v>
      </c>
      <c r="F52" s="16"/>
      <c r="G52" s="16"/>
      <c r="H52" s="15"/>
      <c r="I52" s="15"/>
      <c r="AF52" s="20"/>
    </row>
    <row r="53" spans="2:33" x14ac:dyDescent="0.25">
      <c r="B53" s="12" t="s">
        <v>59</v>
      </c>
      <c r="I53" s="15"/>
      <c r="AE53" s="16"/>
      <c r="AF53" s="20"/>
    </row>
    <row r="54" spans="2:33" x14ac:dyDescent="0.25">
      <c r="B54" s="13" t="s">
        <v>23</v>
      </c>
      <c r="I54" s="15"/>
      <c r="N54" s="20"/>
    </row>
    <row r="55" spans="2:33" x14ac:dyDescent="0.25">
      <c r="B55" s="13" t="s">
        <v>24</v>
      </c>
      <c r="I55" s="15"/>
      <c r="P55" s="20"/>
    </row>
    <row r="56" spans="2:33" x14ac:dyDescent="0.25">
      <c r="B56" s="14" t="s">
        <v>25</v>
      </c>
      <c r="I56" s="15"/>
      <c r="P56" s="20"/>
    </row>
    <row r="57" spans="2:33" x14ac:dyDescent="0.25">
      <c r="B57" s="14" t="s">
        <v>26</v>
      </c>
      <c r="I57" s="15"/>
      <c r="P57" s="20"/>
      <c r="W57" s="16"/>
      <c r="X57" s="16"/>
      <c r="Y57" s="16"/>
    </row>
    <row r="58" spans="2:33" x14ac:dyDescent="0.25">
      <c r="B58" s="14" t="s">
        <v>27</v>
      </c>
      <c r="I58" s="15"/>
      <c r="P58" s="20"/>
    </row>
    <row r="59" spans="2:33" x14ac:dyDescent="0.25">
      <c r="B59" s="14" t="s">
        <v>28</v>
      </c>
      <c r="I59" s="15"/>
      <c r="P59" s="20"/>
    </row>
    <row r="60" spans="2:33" x14ac:dyDescent="0.25">
      <c r="B60" s="4"/>
    </row>
    <row r="61" spans="2:33" x14ac:dyDescent="0.25">
      <c r="B61" s="1" t="s">
        <v>3</v>
      </c>
    </row>
    <row r="62" spans="2:33" x14ac:dyDescent="0.25">
      <c r="B62" s="4" t="s">
        <v>9</v>
      </c>
      <c r="C62">
        <v>40</v>
      </c>
      <c r="D62">
        <v>40</v>
      </c>
      <c r="E62">
        <v>40</v>
      </c>
      <c r="F62">
        <v>40</v>
      </c>
      <c r="G62">
        <v>40</v>
      </c>
      <c r="H62">
        <v>30</v>
      </c>
      <c r="I62">
        <v>60</v>
      </c>
      <c r="J62">
        <v>55</v>
      </c>
      <c r="K62">
        <v>45</v>
      </c>
      <c r="L62">
        <v>40</v>
      </c>
      <c r="M62">
        <v>35</v>
      </c>
      <c r="N62">
        <v>40</v>
      </c>
      <c r="O62">
        <v>45</v>
      </c>
      <c r="P62">
        <v>55</v>
      </c>
      <c r="Q62">
        <v>40</v>
      </c>
      <c r="R62">
        <v>25</v>
      </c>
      <c r="S62">
        <v>25</v>
      </c>
      <c r="T62">
        <v>35</v>
      </c>
      <c r="U62">
        <v>40</v>
      </c>
      <c r="V62">
        <v>35</v>
      </c>
      <c r="W62">
        <v>40</v>
      </c>
      <c r="X62">
        <v>55</v>
      </c>
      <c r="Y62">
        <v>40</v>
      </c>
      <c r="Z62">
        <v>40</v>
      </c>
      <c r="AA62">
        <v>25</v>
      </c>
      <c r="AB62">
        <v>40</v>
      </c>
      <c r="AC62">
        <v>55</v>
      </c>
      <c r="AD62">
        <v>45</v>
      </c>
      <c r="AE62">
        <v>40</v>
      </c>
      <c r="AF62">
        <v>40</v>
      </c>
      <c r="AG62" s="8">
        <f>SUM(C62:AF62)</f>
        <v>1225</v>
      </c>
    </row>
    <row r="63" spans="2:33" x14ac:dyDescent="0.25">
      <c r="B63" s="4" t="s">
        <v>10</v>
      </c>
      <c r="C63">
        <v>0</v>
      </c>
      <c r="D63">
        <v>0</v>
      </c>
      <c r="E63">
        <v>0</v>
      </c>
      <c r="F63">
        <v>0</v>
      </c>
      <c r="G63">
        <v>45</v>
      </c>
      <c r="H63">
        <v>60</v>
      </c>
      <c r="I63">
        <v>45</v>
      </c>
      <c r="J63">
        <v>60</v>
      </c>
      <c r="K63">
        <v>50</v>
      </c>
      <c r="L63">
        <v>45</v>
      </c>
      <c r="M63">
        <v>55</v>
      </c>
      <c r="N63">
        <v>60</v>
      </c>
      <c r="O63">
        <v>45</v>
      </c>
      <c r="P63">
        <v>45</v>
      </c>
      <c r="Q63">
        <v>45</v>
      </c>
      <c r="R63">
        <v>30</v>
      </c>
      <c r="S63">
        <v>20</v>
      </c>
      <c r="T63">
        <v>25</v>
      </c>
      <c r="U63">
        <v>40</v>
      </c>
      <c r="V63">
        <v>40</v>
      </c>
      <c r="W63">
        <v>40</v>
      </c>
      <c r="X63">
        <v>35</v>
      </c>
      <c r="Y63">
        <v>40</v>
      </c>
      <c r="Z63">
        <v>55</v>
      </c>
      <c r="AA63">
        <v>35</v>
      </c>
      <c r="AB63">
        <v>0</v>
      </c>
      <c r="AC63">
        <v>45</v>
      </c>
      <c r="AD63">
        <v>55</v>
      </c>
      <c r="AE63">
        <v>60</v>
      </c>
      <c r="AF63">
        <v>55</v>
      </c>
      <c r="AG63" s="8">
        <f>SUM(C63:AF63)</f>
        <v>1130</v>
      </c>
    </row>
    <row r="64" spans="2:33" x14ac:dyDescent="0.25">
      <c r="B64" s="4" t="s">
        <v>11</v>
      </c>
      <c r="C64">
        <v>0</v>
      </c>
      <c r="D64">
        <v>0</v>
      </c>
      <c r="E64">
        <v>0</v>
      </c>
      <c r="F64">
        <v>0</v>
      </c>
      <c r="G64">
        <v>40</v>
      </c>
      <c r="H64">
        <v>45</v>
      </c>
      <c r="I64">
        <v>50</v>
      </c>
      <c r="J64">
        <v>60</v>
      </c>
      <c r="K64">
        <v>55</v>
      </c>
      <c r="L64">
        <v>60</v>
      </c>
      <c r="M64">
        <v>35</v>
      </c>
      <c r="N64">
        <v>45</v>
      </c>
      <c r="O64">
        <v>45</v>
      </c>
      <c r="P64">
        <v>40</v>
      </c>
      <c r="Q64">
        <v>25</v>
      </c>
      <c r="R64">
        <v>40</v>
      </c>
      <c r="S64">
        <v>30</v>
      </c>
      <c r="T64">
        <v>30</v>
      </c>
      <c r="U64">
        <v>25</v>
      </c>
      <c r="V64">
        <v>25</v>
      </c>
      <c r="W64">
        <v>40</v>
      </c>
      <c r="X64">
        <v>40</v>
      </c>
      <c r="Y64">
        <v>45</v>
      </c>
      <c r="Z64">
        <v>35</v>
      </c>
      <c r="AA64">
        <v>40</v>
      </c>
      <c r="AB64">
        <v>35</v>
      </c>
      <c r="AC64">
        <v>15</v>
      </c>
      <c r="AD64">
        <v>40</v>
      </c>
      <c r="AE64">
        <v>25</v>
      </c>
      <c r="AF64">
        <v>30</v>
      </c>
      <c r="AG64" s="8">
        <f>SUM(C64:AF64)</f>
        <v>995</v>
      </c>
    </row>
    <row r="65" spans="2:33" x14ac:dyDescent="0.25">
      <c r="B65" s="4" t="s">
        <v>12</v>
      </c>
      <c r="C65">
        <v>50</v>
      </c>
      <c r="D65">
        <v>45</v>
      </c>
      <c r="E65">
        <v>60</v>
      </c>
      <c r="F65">
        <v>45</v>
      </c>
      <c r="G65">
        <v>55</v>
      </c>
      <c r="H65">
        <v>45</v>
      </c>
      <c r="I65">
        <v>60</v>
      </c>
      <c r="J65">
        <v>50</v>
      </c>
      <c r="K65">
        <v>50</v>
      </c>
      <c r="L65">
        <v>35</v>
      </c>
      <c r="M65">
        <v>50</v>
      </c>
      <c r="N65">
        <v>50</v>
      </c>
      <c r="O65">
        <v>40</v>
      </c>
      <c r="P65">
        <v>40</v>
      </c>
      <c r="Q65">
        <v>35</v>
      </c>
      <c r="R65">
        <v>40</v>
      </c>
      <c r="S65">
        <v>50</v>
      </c>
      <c r="T65">
        <v>45</v>
      </c>
      <c r="U65">
        <v>20</v>
      </c>
      <c r="V65">
        <v>35</v>
      </c>
      <c r="W65">
        <v>40</v>
      </c>
      <c r="X65">
        <v>40</v>
      </c>
      <c r="Y65">
        <v>40</v>
      </c>
      <c r="Z65">
        <v>35</v>
      </c>
      <c r="AA65">
        <v>60</v>
      </c>
      <c r="AB65">
        <v>50</v>
      </c>
      <c r="AC65">
        <v>65</v>
      </c>
      <c r="AD65">
        <v>50</v>
      </c>
      <c r="AE65">
        <v>45</v>
      </c>
      <c r="AF65">
        <v>40</v>
      </c>
      <c r="AG65" s="8">
        <f>SUM(C65:AF65)</f>
        <v>1365</v>
      </c>
    </row>
    <row r="66" spans="2:33" ht="13.5" customHeight="1" x14ac:dyDescent="0.25">
      <c r="B66" s="4" t="s">
        <v>13</v>
      </c>
      <c r="C66">
        <v>40</v>
      </c>
      <c r="D66">
        <v>35</v>
      </c>
      <c r="E66">
        <v>40</v>
      </c>
      <c r="F66">
        <v>35</v>
      </c>
      <c r="G66">
        <v>30</v>
      </c>
      <c r="H66">
        <v>55</v>
      </c>
      <c r="I66">
        <v>60</v>
      </c>
      <c r="J66">
        <v>60</v>
      </c>
      <c r="K66">
        <v>35</v>
      </c>
      <c r="L66">
        <v>45</v>
      </c>
      <c r="M66">
        <v>40</v>
      </c>
      <c r="N66">
        <v>45</v>
      </c>
      <c r="O66">
        <v>40</v>
      </c>
      <c r="P66">
        <v>40</v>
      </c>
      <c r="Q66">
        <v>25</v>
      </c>
      <c r="R66">
        <v>20</v>
      </c>
      <c r="S66">
        <v>35</v>
      </c>
      <c r="T66">
        <v>55</v>
      </c>
      <c r="U66">
        <v>40</v>
      </c>
      <c r="V66">
        <v>40</v>
      </c>
      <c r="W66">
        <v>60</v>
      </c>
      <c r="X66">
        <v>60</v>
      </c>
      <c r="Y66">
        <v>45</v>
      </c>
      <c r="Z66">
        <v>50</v>
      </c>
      <c r="AA66">
        <v>60</v>
      </c>
      <c r="AB66">
        <v>55</v>
      </c>
      <c r="AC66">
        <v>45</v>
      </c>
      <c r="AD66">
        <v>30</v>
      </c>
      <c r="AE66">
        <v>25</v>
      </c>
      <c r="AF66">
        <v>40</v>
      </c>
      <c r="AG66" s="8">
        <f>SUM(C66:AF66)</f>
        <v>1285</v>
      </c>
    </row>
    <row r="67" spans="2:33" x14ac:dyDescent="0.25">
      <c r="B67" s="4" t="s">
        <v>4</v>
      </c>
      <c r="C67" s="7">
        <f>SUM(C62:C66)</f>
        <v>130</v>
      </c>
      <c r="D67" s="7">
        <f t="shared" ref="D67:AG67" si="0">SUM(D62:D66)</f>
        <v>120</v>
      </c>
      <c r="E67" s="7">
        <f t="shared" si="0"/>
        <v>140</v>
      </c>
      <c r="F67" s="7">
        <f t="shared" si="0"/>
        <v>120</v>
      </c>
      <c r="G67" s="7">
        <f t="shared" si="0"/>
        <v>210</v>
      </c>
      <c r="H67" s="7">
        <f t="shared" si="0"/>
        <v>235</v>
      </c>
      <c r="I67" s="7">
        <f t="shared" si="0"/>
        <v>275</v>
      </c>
      <c r="J67" s="7">
        <f t="shared" si="0"/>
        <v>285</v>
      </c>
      <c r="K67" s="7">
        <f t="shared" si="0"/>
        <v>235</v>
      </c>
      <c r="L67" s="7">
        <f t="shared" si="0"/>
        <v>225</v>
      </c>
      <c r="M67" s="7">
        <f t="shared" si="0"/>
        <v>215</v>
      </c>
      <c r="N67" s="7">
        <f t="shared" si="0"/>
        <v>240</v>
      </c>
      <c r="O67" s="7">
        <f t="shared" si="0"/>
        <v>215</v>
      </c>
      <c r="P67" s="7">
        <f t="shared" si="0"/>
        <v>220</v>
      </c>
      <c r="Q67" s="7">
        <f t="shared" si="0"/>
        <v>170</v>
      </c>
      <c r="R67" s="7">
        <f t="shared" si="0"/>
        <v>155</v>
      </c>
      <c r="S67" s="7">
        <f t="shared" si="0"/>
        <v>160</v>
      </c>
      <c r="T67" s="7">
        <f t="shared" si="0"/>
        <v>190</v>
      </c>
      <c r="U67" s="7">
        <f t="shared" si="0"/>
        <v>165</v>
      </c>
      <c r="V67" s="7">
        <f t="shared" si="0"/>
        <v>175</v>
      </c>
      <c r="W67" s="7">
        <f t="shared" si="0"/>
        <v>220</v>
      </c>
      <c r="X67" s="7">
        <f t="shared" si="0"/>
        <v>230</v>
      </c>
      <c r="Y67" s="7">
        <f t="shared" si="0"/>
        <v>210</v>
      </c>
      <c r="Z67" s="7">
        <f t="shared" si="0"/>
        <v>215</v>
      </c>
      <c r="AA67" s="7">
        <f t="shared" si="0"/>
        <v>220</v>
      </c>
      <c r="AB67" s="7">
        <f t="shared" si="0"/>
        <v>180</v>
      </c>
      <c r="AC67" s="7">
        <f t="shared" si="0"/>
        <v>225</v>
      </c>
      <c r="AD67" s="7">
        <f t="shared" si="0"/>
        <v>220</v>
      </c>
      <c r="AE67" s="7">
        <f t="shared" si="0"/>
        <v>195</v>
      </c>
      <c r="AF67" s="7">
        <f t="shared" si="0"/>
        <v>205</v>
      </c>
      <c r="AG67" s="7">
        <f t="shared" si="0"/>
        <v>6000</v>
      </c>
    </row>
    <row r="68" spans="2:33" x14ac:dyDescent="0.25">
      <c r="B68" s="5"/>
    </row>
  </sheetData>
  <mergeCells count="3">
    <mergeCell ref="C1:I1"/>
    <mergeCell ref="C2:I2"/>
    <mergeCell ref="C3:Z3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44CBEC2056049AD723F24BB3FA7C8" ma:contentTypeVersion="10" ma:contentTypeDescription="Create a new document." ma:contentTypeScope="" ma:versionID="75f061acd376660f8b5ef7b9a4115c7d">
  <xsd:schema xmlns:xsd="http://www.w3.org/2001/XMLSchema" xmlns:xs="http://www.w3.org/2001/XMLSchema" xmlns:p="http://schemas.microsoft.com/office/2006/metadata/properties" xmlns:ns2="95beb6b2-00c3-47f5-a222-ce8194d737ce" xmlns:ns3="b54f70d5-6903-4a82-97a4-f258955f27f3" targetNamespace="http://schemas.microsoft.com/office/2006/metadata/properties" ma:root="true" ma:fieldsID="4488fa4842f625789680998d2267a717" ns2:_="" ns3:_="">
    <xsd:import namespace="95beb6b2-00c3-47f5-a222-ce8194d737ce"/>
    <xsd:import namespace="b54f70d5-6903-4a82-97a4-f258955f27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eb6b2-00c3-47f5-a222-ce8194d737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a425fa6-9034-4f79-8b32-a474688f5a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4f70d5-6903-4a82-97a4-f258955f27f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931d8a4-2fb7-45c6-8c2a-a3b8286a6c26}" ma:internalName="TaxCatchAll" ma:showField="CatchAllData" ma:web="b54f70d5-6903-4a82-97a4-f258955f27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beb6b2-00c3-47f5-a222-ce8194d737ce">
      <Terms xmlns="http://schemas.microsoft.com/office/infopath/2007/PartnerControls"/>
    </lcf76f155ced4ddcb4097134ff3c332f>
    <TaxCatchAll xmlns="b54f70d5-6903-4a82-97a4-f258955f27f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1D0A46-5B27-4298-B2AB-43F65E568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eb6b2-00c3-47f5-a222-ce8194d737ce"/>
    <ds:schemaRef ds:uri="b54f70d5-6903-4a82-97a4-f258955f27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4D8FE5-AB61-4CA2-8C3F-AB76C8132F59}">
  <ds:schemaRefs>
    <ds:schemaRef ds:uri="http://schemas.microsoft.com/office/2006/metadata/properties"/>
    <ds:schemaRef ds:uri="http://schemas.microsoft.com/office/infopath/2007/PartnerControls"/>
    <ds:schemaRef ds:uri="95beb6b2-00c3-47f5-a222-ce8194d737ce"/>
    <ds:schemaRef ds:uri="b54f70d5-6903-4a82-97a4-f258955f27f3"/>
  </ds:schemaRefs>
</ds:datastoreItem>
</file>

<file path=customXml/itemProps3.xml><?xml version="1.0" encoding="utf-8"?>
<ds:datastoreItem xmlns:ds="http://schemas.openxmlformats.org/officeDocument/2006/customXml" ds:itemID="{D1E14C26-AB09-41DB-AFAD-23FB953C5A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Гантограм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2019-06-17T08:27:57Z</dcterms:created>
  <dcterms:modified xsi:type="dcterms:W3CDTF">2024-01-16T13:04:42Z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0x010100ECEFF054B0438842A238E6F06D025A4F</vt:lpwstr>
  </property>
</Properties>
</file>